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C:\Users\benni\Desktop\KANNALAND\MFIP IIIx 2021-22\7. Oct 2021\26 Oct 2021\"/>
    </mc:Choice>
  </mc:AlternateContent>
  <xr:revisionPtr revIDLastSave="0" documentId="8_{3C3619AA-58F8-4996-ADE9-15365EE97653}" xr6:coauthVersionLast="47" xr6:coauthVersionMax="47" xr10:uidLastSave="{00000000-0000-0000-0000-000000000000}"/>
  <bookViews>
    <workbookView xWindow="-108" yWindow="-108" windowWidth="23256" windowHeight="12576" activeTab="1" xr2:uid="{2C242008-03A0-4C11-848B-9BA37E5073F7}"/>
  </bookViews>
  <sheets>
    <sheet name="Annexure A" sheetId="1" r:id="rId1"/>
    <sheet name="Annexure B" sheetId="2" r:id="rId2"/>
    <sheet name="Annexure C"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5" i="1" l="1"/>
  <c r="H18" i="1"/>
  <c r="G12" i="2"/>
</calcChain>
</file>

<file path=xl/sharedStrings.xml><?xml version="1.0" encoding="utf-8"?>
<sst xmlns="http://schemas.openxmlformats.org/spreadsheetml/2006/main" count="129" uniqueCount="93">
  <si>
    <t xml:space="preserve">TENDER NO. </t>
  </si>
  <si>
    <t>NAME OF SUPPLIER</t>
  </si>
  <si>
    <t>APPOINTED 2020/2021</t>
  </si>
  <si>
    <t>ADDRESS OF SUPPLIER</t>
  </si>
  <si>
    <t>DATE</t>
  </si>
  <si>
    <t>NAME OF TENDER</t>
  </si>
  <si>
    <t xml:space="preserve">BEDRAG </t>
  </si>
  <si>
    <t>04/2021</t>
  </si>
  <si>
    <t>EXEO KHOKELA CIVIL ENGINEERING CONSTRUCTION (PTY) LTD</t>
  </si>
  <si>
    <t>2021/2022</t>
  </si>
  <si>
    <t>5 CILMOR STREET BELLVILLE 7530</t>
  </si>
  <si>
    <t>14/05/2021</t>
  </si>
  <si>
    <t>UPGRADING  AND REFURBISHMENT OF LADISMITH WASTE WATER 
TREATMENT WORKS</t>
  </si>
  <si>
    <t>05/2021</t>
  </si>
  <si>
    <t>AMANDLA KHUBEKA JV</t>
  </si>
  <si>
    <t>18 FERROUS CRESCENT BRACKENFELL 7560</t>
  </si>
  <si>
    <t>UPGRADING OF THE LADISMITH WATER TREATMENT WORKS</t>
  </si>
  <si>
    <t>07/2021</t>
  </si>
  <si>
    <t>REFURBISHMENT OF LADISMITH BOREHOLES</t>
  </si>
  <si>
    <t>08/2021</t>
  </si>
  <si>
    <t xml:space="preserve">ARTHURS WORKSHOP &amp; TOWING </t>
  </si>
  <si>
    <t>23 MAIN ROAD ZOAR 6656</t>
  </si>
  <si>
    <t>07/06/2021</t>
  </si>
  <si>
    <t>APPOINTMENT OF A SERVICE PROVIDER FOR THE REPAIRS &amp; MAINTENANCE
OF VEHICLES AND EARTH MOVING EQUIPMENT</t>
  </si>
  <si>
    <t xml:space="preserve"> </t>
  </si>
  <si>
    <t>14/2021</t>
  </si>
  <si>
    <t>R DATA (PTY) LTD</t>
  </si>
  <si>
    <t>UNIT 22 BLOCK B MS PARK EASTMAN ROAD MAITLAND CAPE TOWN</t>
  </si>
  <si>
    <t>17/06/2021</t>
  </si>
  <si>
    <t>PROVISION OF METER READING SOFTWARE FOR MOBILE DEVICES</t>
  </si>
  <si>
    <t>12/2021</t>
  </si>
  <si>
    <t>ONTRACK VISION SOLUTIONS</t>
  </si>
  <si>
    <t>13  4TH AVENUE CHURCHHILL ESTATE PAROW 7500</t>
  </si>
  <si>
    <t>PROVISION OF AUDIT TOOL FOR KANNALAND MUNICIPALITY</t>
  </si>
  <si>
    <t>16/2021</t>
  </si>
  <si>
    <t>UTILITIES WORLD (PTY) LTD</t>
  </si>
  <si>
    <t>701 STRAUSS DALY PLACE 41 RICHEFORD CIRCLE</t>
  </si>
  <si>
    <t>PROVISION AND ADMINISTRATION OF AN ELECTRICTY VENDING SYSTEM</t>
  </si>
  <si>
    <t>06/2021</t>
  </si>
  <si>
    <t>MTDJ PROJECTS (PTY) LTD</t>
  </si>
  <si>
    <t>38 KLOOF STREET PACALTSDORP GEORGE 6529</t>
  </si>
  <si>
    <t>25/06/2021</t>
  </si>
  <si>
    <t>APPOINTMENT OF CONTRACTOR OF THE ZOAR SPORT FIELD LIGHTING</t>
  </si>
  <si>
    <t>17/2021</t>
  </si>
  <si>
    <t>CAB HOLDING (PTY) LTD</t>
  </si>
  <si>
    <t>UNIT 8 BOFORS PLACE CIRCLE EPPING 7475</t>
  </si>
  <si>
    <t>02/07/2021</t>
  </si>
  <si>
    <t>THE PRINTING AND DISTRIBUTION OF SERVICE ACCOUNTS</t>
  </si>
  <si>
    <t>ANNEXURE A</t>
  </si>
  <si>
    <t>JUL-SEP 2021</t>
  </si>
  <si>
    <t>VOORSIENINGSKANAAL AFWYKINGS: ART 36- SCM REGULASIES</t>
  </si>
  <si>
    <t>NOMMER</t>
  </si>
  <si>
    <t>ORDER NO.</t>
  </si>
  <si>
    <t>DATUM</t>
  </si>
  <si>
    <t>DEPARTEMENT</t>
  </si>
  <si>
    <t xml:space="preserve">VERSKAFFER </t>
  </si>
  <si>
    <t>BEDRAG</t>
  </si>
  <si>
    <t>REDE</t>
  </si>
  <si>
    <t>8/1/4/R</t>
  </si>
  <si>
    <t>16/08/2021</t>
  </si>
  <si>
    <t>FINANCE</t>
  </si>
  <si>
    <t>LSD INFORMATION TECHNOLOGY PTY LTD</t>
  </si>
  <si>
    <t>KANNALAND ARE MAKING USE OF ZIMBRA LICENSING FOR THE PAST FIVE (5) YEARS NOW. DEEMED NECESSARY KANNALAND TO PROCURE THE SAME ZIMBRA LICENSING AS IT IS LESS EXPENSIVE THAN OTHER EMAIL CLIENTS.</t>
  </si>
  <si>
    <t>13/08/2021</t>
  </si>
  <si>
    <t>MUNICIPAL MANAGER</t>
  </si>
  <si>
    <t>LIONEL MARK TRICHARDT</t>
  </si>
  <si>
    <t>COUNCIL RESOLVED ON THE 30 NOVEMBER 2020 THAT AN INDEPENDENT INVESTIGATOR BE APPOINTED TO INVESTIGATE ALLEGATIONS OF MINOR TO SERIOUS MISCONDUCT AGAINST MR R.STEVENS. THE AFORE-MENTIONED STEMS FROM A LETTER RECEIVED FROM THE OFFICE OF THE MEC FOR LOCAL GOVERNMENT. IN THE LETTER THE MEC BRING IT TO THE ATTENTION OF MR STEVENS THAT THERE IS ALLEGATIONS CHARGES OF MALADMINISTRATION LEVELLED AGAINST HIM. FUTHERMORE, THE HAWKS BROUGHT TO BE THE INTENTION OF MR STEVENS THAT THEY ARE CONDUCTING AN INVESTIGATION AGAINST HIM, WHEREBY IT IS ALLEGED THAT HE HAS BEEN INVOLVED, RECEIVING MONEY BRIBERY FRIM A PARTICULAR SERVICE PROVIDER.</t>
  </si>
  <si>
    <t>10/08/2021</t>
  </si>
  <si>
    <t>SA POST OFFICE</t>
  </si>
  <si>
    <t>ALL KANNALAND MUNICIPALITY'S INCOMING AND OUTGOING CORRESPONDENCES ARE GENERATED THROUGH REGISTRY. POSTAL STAMPS AND YEARLY PAYMENT FOR HIRE OF PO BOX AND PRIVATE BAG AT THE SOUTH AFRICAN POST OFIICE. IT IS THE ONLY SERIVE PROVIDER.</t>
  </si>
  <si>
    <t>13/09/2021</t>
  </si>
  <si>
    <t>RED ANT METER READING/ LUCROMSOFT</t>
  </si>
  <si>
    <t>IN APRIL 2014, MOTLA (PTY)LTD WAS APPOINTED TO SUPPLY AND PROCESS ALL METER READINGS THROUGH HANDHELD DEVICES. THIS INCLUDED THE SOFTWARE REQUIRED.METER READING SERVICES FOR MARCH 2021 INVOICES.</t>
  </si>
  <si>
    <t>23/09/2021</t>
  </si>
  <si>
    <t>COUNCIL</t>
  </si>
  <si>
    <t>MACGREGOR ERASMUS ATTORENEYS</t>
  </si>
  <si>
    <t>OUR LEGAL REPRESENTATIVE MR HARDY MILLS HAS SENT AN URGENT EMAIL TO ADVICE THE MUNICIPALITY TO OPPOSE THE ONGOING LEGAL ATTACKS  BY MR WESSEL RABBETS (APPARENTLY SUPPORT BY THE MEC FOR DPLG WC).</t>
  </si>
  <si>
    <t>ANNEXURE B</t>
  </si>
  <si>
    <t xml:space="preserve">FORMAL QUOTATION NO. </t>
  </si>
  <si>
    <t>AMOUNT</t>
  </si>
  <si>
    <t>03/2021</t>
  </si>
  <si>
    <t>PPD ENGINEERING AND HARDWARE SUPPLIES</t>
  </si>
  <si>
    <t>6 MAPLEFIELD PLACE SPRINGFIELD INDUSTRIAL PARK KWAZULZ-NATAL</t>
  </si>
  <si>
    <t xml:space="preserve">SUPPLY AND DELIVER OF 20MM PLASTIC WATERMETERS
WITHIN PLASTIC BOX </t>
  </si>
  <si>
    <t>PNB CIVILS</t>
  </si>
  <si>
    <t>13 DORING CRESCENT GROENEWEIDE PARK GEORGE 6531</t>
  </si>
  <si>
    <t>SUPPLY AND DELIVERY OF BLACK REFUSE BAGS</t>
  </si>
  <si>
    <t>NOLADA 8 (PTY) LTD</t>
  </si>
  <si>
    <t>8 KOUGA STREET STIKLAND BELLVILLE</t>
  </si>
  <si>
    <t>SUPPLY AND DELIVERY OF FITTINGS FOR WATERMETER INSTALLATION</t>
  </si>
  <si>
    <t>SESANA GROUP (PTY) LTD</t>
  </si>
  <si>
    <t>1 COLLEGE AVENUE 115
 THE SUNDOWN 7441</t>
  </si>
  <si>
    <t>SUPPLY AND DELIVERY OF LAPTOPS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</si>
</sst>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R&quot;#,##0.00;[Red]\-&quot;R&quot;#,##0.00"/>
    <numFmt numFmtId="164" formatCode="&quot;R&quot;#,##0.00"/>
    <numFmt numFmtId="165" formatCode="_ &quot;R&quot;\ * #,##0.00_ ;_ &quot;R&quot;\ * \-#,##0.00_ ;_ &quot;R&quot;\ * &quot;-&quot;??_ ;_ @_ "/>
  </numFmts>
  <fonts count="5" x14ac:knownFonts="1">
    <font>
      <sz val="11"/>
      <color theme="1"/>
      <name val="Calibri"/>
      <family val="2"/>
      <scheme val="minor"/>
    </font>
    <font>
      <b/>
      <u/>
      <sz val="9"/>
      <color theme="1"/>
      <name val="Arial Nova Cond"/>
      <family val="2"/>
    </font>
    <font>
      <sz val="9"/>
      <color theme="1"/>
      <name val="Arial Nova Cond"/>
      <family val="2"/>
    </font>
    <font>
      <b/>
      <sz val="12"/>
      <color theme="1"/>
      <name val="Arial Nova Cond"/>
      <family val="2"/>
    </font>
    <font>
      <b/>
      <sz val="9"/>
      <color theme="1"/>
      <name val="Arial Nova Cond"/>
      <family val="2"/>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1">
    <xf numFmtId="0" fontId="0" fillId="0" borderId="0"/>
  </cellStyleXfs>
  <cellXfs count="86">
    <xf numFmtId="0" fontId="0" fillId="0" borderId="0" xfId="0"/>
    <xf numFmtId="0" fontId="2" fillId="0" borderId="0" xfId="0" applyFont="1" applyAlignment="1">
      <alignment vertical="center"/>
    </xf>
    <xf numFmtId="0" fontId="2" fillId="0" borderId="1" xfId="0" applyFont="1" applyBorder="1"/>
    <xf numFmtId="0" fontId="2" fillId="0" borderId="2" xfId="0" applyFont="1" applyBorder="1"/>
    <xf numFmtId="0" fontId="2" fillId="0" borderId="2" xfId="0" applyFont="1" applyBorder="1" applyAlignment="1">
      <alignment wrapText="1"/>
    </xf>
    <xf numFmtId="164" fontId="2" fillId="0" borderId="2" xfId="0" applyNumberFormat="1" applyFont="1" applyBorder="1"/>
    <xf numFmtId="0" fontId="2" fillId="0" borderId="0" xfId="0" applyFont="1"/>
    <xf numFmtId="0" fontId="2" fillId="0" borderId="2" xfId="0" applyFont="1" applyBorder="1" applyAlignment="1">
      <alignment horizontal="center"/>
    </xf>
    <xf numFmtId="0" fontId="2" fillId="0" borderId="0" xfId="0" applyFont="1" applyAlignment="1">
      <alignment horizontal="center"/>
    </xf>
    <xf numFmtId="0" fontId="2" fillId="0" borderId="2" xfId="0" applyFont="1" applyBorder="1" applyAlignment="1">
      <alignment vertical="center" wrapText="1"/>
    </xf>
    <xf numFmtId="0" fontId="2" fillId="0" borderId="2" xfId="0" applyFont="1" applyBorder="1" applyAlignment="1">
      <alignment vertical="center"/>
    </xf>
    <xf numFmtId="0" fontId="2" fillId="0" borderId="2"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center" vertical="center"/>
    </xf>
    <xf numFmtId="0" fontId="2" fillId="0" borderId="0" xfId="0" applyFont="1" applyAlignment="1">
      <alignment horizontal="center" vertical="center"/>
    </xf>
    <xf numFmtId="165" fontId="2" fillId="0" borderId="0" xfId="0" applyNumberFormat="1" applyFont="1" applyAlignment="1">
      <alignment vertical="center"/>
    </xf>
    <xf numFmtId="0" fontId="2" fillId="0" borderId="2" xfId="0" quotePrefix="1" applyFont="1" applyBorder="1" applyAlignment="1">
      <alignment horizontal="center" vertical="center"/>
    </xf>
    <xf numFmtId="0" fontId="2" fillId="2" borderId="2" xfId="0" applyFont="1" applyFill="1" applyBorder="1" applyAlignment="1">
      <alignment vertical="center"/>
    </xf>
    <xf numFmtId="165" fontId="2" fillId="0" borderId="2" xfId="0" applyNumberFormat="1" applyFont="1" applyBorder="1" applyAlignment="1">
      <alignment vertical="center"/>
    </xf>
    <xf numFmtId="0" fontId="2" fillId="0" borderId="2" xfId="0" applyFont="1" applyBorder="1" applyAlignment="1">
      <alignment horizontal="center" vertical="center" wrapText="1"/>
    </xf>
    <xf numFmtId="0" fontId="2" fillId="0" borderId="2" xfId="0" applyFont="1" applyBorder="1" applyAlignment="1">
      <alignment horizontal="left" vertical="center"/>
    </xf>
    <xf numFmtId="165" fontId="2" fillId="0" borderId="2" xfId="0" applyNumberFormat="1" applyFont="1" applyBorder="1" applyAlignment="1">
      <alignment horizontal="center" vertical="center"/>
    </xf>
    <xf numFmtId="164" fontId="2" fillId="0" borderId="5" xfId="0" applyNumberFormat="1" applyFont="1" applyBorder="1"/>
    <xf numFmtId="0" fontId="2" fillId="0" borderId="1" xfId="0" applyFont="1" applyBorder="1" applyAlignment="1">
      <alignment wrapText="1"/>
    </xf>
    <xf numFmtId="8" fontId="2" fillId="0" borderId="1" xfId="0" applyNumberFormat="1" applyFont="1" applyBorder="1"/>
    <xf numFmtId="0" fontId="2" fillId="0" borderId="6" xfId="0" applyFont="1" applyBorder="1" applyAlignment="1">
      <alignment horizontal="center" vertical="center"/>
    </xf>
    <xf numFmtId="164" fontId="2" fillId="0" borderId="7" xfId="0" applyNumberFormat="1" applyFont="1" applyBorder="1"/>
    <xf numFmtId="0" fontId="2" fillId="0" borderId="8" xfId="0" applyFont="1" applyBorder="1" applyAlignment="1">
      <alignment horizontal="center" vertical="center"/>
    </xf>
    <xf numFmtId="164" fontId="2" fillId="0" borderId="9" xfId="0" applyNumberFormat="1" applyFont="1" applyBorder="1"/>
    <xf numFmtId="8" fontId="2" fillId="0" borderId="7" xfId="0" applyNumberFormat="1" applyFont="1" applyBorder="1"/>
    <xf numFmtId="0" fontId="2" fillId="0" borderId="10" xfId="0" applyFont="1" applyBorder="1" applyAlignment="1">
      <alignment horizontal="center" vertical="center"/>
    </xf>
    <xf numFmtId="0" fontId="2" fillId="0" borderId="11" xfId="0" applyFont="1" applyBorder="1" applyAlignment="1">
      <alignment vertical="center"/>
    </xf>
    <xf numFmtId="0" fontId="2" fillId="0" borderId="11" xfId="0" applyFont="1" applyBorder="1" applyAlignment="1">
      <alignment horizontal="center" vertical="center"/>
    </xf>
    <xf numFmtId="0" fontId="2" fillId="0" borderId="11" xfId="0" applyFont="1" applyBorder="1" applyAlignment="1">
      <alignment vertical="center" wrapText="1"/>
    </xf>
    <xf numFmtId="8" fontId="2" fillId="0" borderId="12" xfId="0" applyNumberFormat="1" applyFont="1" applyBorder="1"/>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165" fontId="4" fillId="0" borderId="16" xfId="0" applyNumberFormat="1" applyFont="1" applyBorder="1" applyAlignment="1">
      <alignment vertical="center"/>
    </xf>
    <xf numFmtId="0" fontId="4" fillId="0" borderId="17" xfId="0" applyFont="1" applyBorder="1" applyAlignment="1">
      <alignment vertical="center"/>
    </xf>
    <xf numFmtId="0" fontId="4" fillId="0" borderId="0" xfId="0" applyFont="1" applyBorder="1" applyAlignment="1">
      <alignment vertical="center"/>
    </xf>
    <xf numFmtId="165" fontId="4" fillId="0" borderId="0" xfId="0" applyNumberFormat="1" applyFont="1" applyBorder="1" applyAlignment="1">
      <alignment vertical="center"/>
    </xf>
    <xf numFmtId="0" fontId="4" fillId="0" borderId="18" xfId="0" applyFont="1" applyBorder="1" applyAlignment="1">
      <alignment vertical="center"/>
    </xf>
    <xf numFmtId="0" fontId="2" fillId="0" borderId="7" xfId="0" applyFont="1" applyBorder="1" applyAlignment="1">
      <alignment vertical="center" wrapText="1"/>
    </xf>
    <xf numFmtId="0" fontId="2" fillId="0" borderId="11" xfId="0" quotePrefix="1" applyFont="1" applyBorder="1" applyAlignment="1">
      <alignment horizontal="center" vertical="center"/>
    </xf>
    <xf numFmtId="165" fontId="2" fillId="0" borderId="11" xfId="0" applyNumberFormat="1" applyFont="1" applyBorder="1" applyAlignment="1">
      <alignment vertical="center"/>
    </xf>
    <xf numFmtId="0" fontId="2" fillId="0" borderId="12" xfId="0" applyFont="1" applyBorder="1" applyAlignment="1">
      <alignment vertical="center" wrapText="1"/>
    </xf>
    <xf numFmtId="0" fontId="2" fillId="0" borderId="1" xfId="0" quotePrefix="1" applyFont="1" applyBorder="1" applyAlignment="1">
      <alignment horizontal="center" vertical="center"/>
    </xf>
    <xf numFmtId="0" fontId="2" fillId="2" borderId="1" xfId="0" applyFont="1" applyFill="1" applyBorder="1" applyAlignment="1">
      <alignment vertical="center"/>
    </xf>
    <xf numFmtId="165" fontId="2" fillId="0" borderId="1" xfId="0" applyNumberFormat="1" applyFont="1" applyBorder="1" applyAlignment="1">
      <alignment vertical="center"/>
    </xf>
    <xf numFmtId="0" fontId="2" fillId="0" borderId="9" xfId="0" applyFont="1" applyBorder="1" applyAlignment="1">
      <alignment vertical="center" wrapText="1"/>
    </xf>
    <xf numFmtId="17" fontId="4" fillId="0" borderId="19" xfId="0" quotePrefix="1" applyNumberFormat="1" applyFont="1" applyBorder="1" applyAlignment="1">
      <alignment vertical="center"/>
    </xf>
    <xf numFmtId="17" fontId="4" fillId="0" borderId="20" xfId="0" quotePrefix="1" applyNumberFormat="1" applyFont="1" applyBorder="1" applyAlignment="1">
      <alignment vertical="center"/>
    </xf>
    <xf numFmtId="0" fontId="4" fillId="0" borderId="20" xfId="0" applyFont="1" applyBorder="1" applyAlignment="1">
      <alignment vertical="center"/>
    </xf>
    <xf numFmtId="165" fontId="4" fillId="0" borderId="20" xfId="0" applyNumberFormat="1" applyFont="1" applyBorder="1" applyAlignment="1">
      <alignment vertical="center"/>
    </xf>
    <xf numFmtId="0" fontId="4" fillId="0" borderId="21" xfId="0" applyFont="1" applyBorder="1" applyAlignment="1">
      <alignment vertical="center"/>
    </xf>
    <xf numFmtId="0" fontId="1" fillId="0" borderId="22" xfId="0" applyFont="1" applyBorder="1" applyAlignment="1">
      <alignment horizontal="center" vertical="center"/>
    </xf>
    <xf numFmtId="0" fontId="1" fillId="0" borderId="23" xfId="0" applyFont="1" applyBorder="1" applyAlignment="1">
      <alignment horizontal="center" vertical="center"/>
    </xf>
    <xf numFmtId="165" fontId="1" fillId="0" borderId="23" xfId="0" applyNumberFormat="1" applyFont="1" applyBorder="1" applyAlignment="1">
      <alignment horizontal="center" vertical="center"/>
    </xf>
    <xf numFmtId="0" fontId="1" fillId="0" borderId="24"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vertical="center"/>
    </xf>
    <xf numFmtId="0" fontId="2" fillId="0" borderId="0" xfId="0" applyFont="1" applyAlignment="1">
      <alignment horizontal="left" vertical="center"/>
    </xf>
    <xf numFmtId="0" fontId="2" fillId="0" borderId="2" xfId="0" applyFont="1" applyBorder="1" applyAlignment="1">
      <alignment horizontal="left" vertical="center" wrapText="1"/>
    </xf>
    <xf numFmtId="164" fontId="2" fillId="0" borderId="0" xfId="0" applyNumberFormat="1" applyFont="1" applyBorder="1"/>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2" fillId="0" borderId="11" xfId="0" applyFont="1" applyBorder="1" applyAlignment="1">
      <alignment horizontal="left" vertical="center"/>
    </xf>
    <xf numFmtId="0" fontId="2" fillId="0" borderId="11" xfId="0" applyFont="1" applyBorder="1" applyAlignment="1">
      <alignment horizontal="left" vertical="center" wrapText="1"/>
    </xf>
    <xf numFmtId="0" fontId="2" fillId="0" borderId="3" xfId="0" applyFont="1" applyBorder="1" applyAlignment="1">
      <alignment horizontal="left" vertical="center"/>
    </xf>
    <xf numFmtId="0" fontId="2" fillId="0" borderId="3" xfId="0" applyFont="1" applyBorder="1" applyAlignment="1">
      <alignment horizontal="left" vertical="center" wrapText="1"/>
    </xf>
    <xf numFmtId="0" fontId="2" fillId="0" borderId="25" xfId="0" applyFont="1" applyBorder="1" applyAlignment="1">
      <alignment horizontal="left" vertical="center" wrapText="1"/>
    </xf>
    <xf numFmtId="164" fontId="2" fillId="0" borderId="16" xfId="0" applyNumberFormat="1" applyFont="1" applyBorder="1"/>
    <xf numFmtId="164" fontId="2" fillId="0" borderId="26" xfId="0" applyNumberFormat="1" applyFont="1" applyBorder="1" applyAlignment="1">
      <alignment horizontal="right" vertical="center"/>
    </xf>
    <xf numFmtId="164" fontId="2" fillId="0" borderId="27" xfId="0" applyNumberFormat="1" applyFont="1" applyBorder="1" applyAlignment="1">
      <alignment horizontal="right" vertical="center"/>
    </xf>
    <xf numFmtId="0" fontId="2" fillId="0" borderId="4" xfId="0" applyFont="1" applyBorder="1" applyAlignment="1">
      <alignment horizontal="left" vertical="center" wrapText="1"/>
    </xf>
    <xf numFmtId="164" fontId="2" fillId="0" borderId="28" xfId="0" applyNumberFormat="1" applyFont="1" applyBorder="1" applyAlignment="1">
      <alignment horizontal="right" vertical="center"/>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08FF4D-B3D5-4E15-960E-DDB9F343AF91}">
  <sheetPr>
    <pageSetUpPr fitToPage="1"/>
  </sheetPr>
  <dimension ref="B1:H26"/>
  <sheetViews>
    <sheetView showGridLines="0" workbookViewId="0">
      <selection activeCell="J11" sqref="J11"/>
    </sheetView>
  </sheetViews>
  <sheetFormatPr defaultRowHeight="11.4" x14ac:dyDescent="0.2"/>
  <cols>
    <col min="1" max="1" width="2.6640625" style="6" customWidth="1"/>
    <col min="2" max="2" width="11.6640625" style="14" customWidth="1"/>
    <col min="3" max="3" width="28.109375" style="6" customWidth="1"/>
    <col min="4" max="4" width="10.88671875" style="8" customWidth="1"/>
    <col min="5" max="5" width="34.109375" style="6" customWidth="1"/>
    <col min="6" max="6" width="9.109375" style="6" customWidth="1"/>
    <col min="7" max="7" width="54.21875" style="6" customWidth="1"/>
    <col min="8" max="8" width="13.33203125" style="6" customWidth="1"/>
    <col min="9" max="9" width="2.6640625" style="6" customWidth="1"/>
    <col min="10" max="16384" width="8.88671875" style="6"/>
  </cols>
  <sheetData>
    <row r="1" spans="2:8" ht="12" thickBot="1" x14ac:dyDescent="0.25"/>
    <row r="2" spans="2:8" ht="29.4" customHeight="1" thickBot="1" x14ac:dyDescent="0.25">
      <c r="B2" s="80" t="s">
        <v>48</v>
      </c>
      <c r="C2" s="81"/>
      <c r="D2" s="81"/>
      <c r="E2" s="81"/>
      <c r="F2" s="81"/>
      <c r="G2" s="81"/>
      <c r="H2" s="82"/>
    </row>
    <row r="3" spans="2:8" s="1" customFormat="1" ht="31.8" customHeight="1" thickBot="1" x14ac:dyDescent="0.35">
      <c r="B3" s="83" t="s">
        <v>0</v>
      </c>
      <c r="C3" s="84" t="s">
        <v>1</v>
      </c>
      <c r="D3" s="78" t="s">
        <v>2</v>
      </c>
      <c r="E3" s="84" t="s">
        <v>3</v>
      </c>
      <c r="F3" s="84" t="s">
        <v>4</v>
      </c>
      <c r="G3" s="84" t="s">
        <v>5</v>
      </c>
      <c r="H3" s="85" t="s">
        <v>6</v>
      </c>
    </row>
    <row r="4" spans="2:8" ht="26.4" customHeight="1" x14ac:dyDescent="0.2">
      <c r="B4" s="25" t="s">
        <v>7</v>
      </c>
      <c r="C4" s="60" t="s">
        <v>8</v>
      </c>
      <c r="D4" s="13" t="s">
        <v>9</v>
      </c>
      <c r="E4" s="60" t="s">
        <v>10</v>
      </c>
      <c r="F4" s="61" t="s">
        <v>11</v>
      </c>
      <c r="G4" s="60" t="s">
        <v>12</v>
      </c>
      <c r="H4" s="28">
        <v>16547921.029999999</v>
      </c>
    </row>
    <row r="5" spans="2:8" ht="26.4" customHeight="1" x14ac:dyDescent="0.2">
      <c r="B5" s="25" t="s">
        <v>13</v>
      </c>
      <c r="C5" s="10" t="s">
        <v>14</v>
      </c>
      <c r="D5" s="11" t="s">
        <v>9</v>
      </c>
      <c r="E5" s="9" t="s">
        <v>15</v>
      </c>
      <c r="F5" s="10" t="s">
        <v>11</v>
      </c>
      <c r="G5" s="9" t="s">
        <v>16</v>
      </c>
      <c r="H5" s="26">
        <v>9798883.0399999991</v>
      </c>
    </row>
    <row r="6" spans="2:8" ht="26.4" customHeight="1" x14ac:dyDescent="0.2">
      <c r="B6" s="25" t="s">
        <v>17</v>
      </c>
      <c r="C6" s="9" t="s">
        <v>8</v>
      </c>
      <c r="D6" s="11" t="s">
        <v>9</v>
      </c>
      <c r="E6" s="9" t="s">
        <v>10</v>
      </c>
      <c r="F6" s="10" t="s">
        <v>11</v>
      </c>
      <c r="G6" s="9" t="s">
        <v>18</v>
      </c>
      <c r="H6" s="26">
        <v>4493980.8099999996</v>
      </c>
    </row>
    <row r="7" spans="2:8" ht="26.4" customHeight="1" x14ac:dyDescent="0.2">
      <c r="B7" s="27" t="s">
        <v>19</v>
      </c>
      <c r="C7" s="10" t="s">
        <v>20</v>
      </c>
      <c r="D7" s="11" t="s">
        <v>9</v>
      </c>
      <c r="E7" s="9" t="s">
        <v>21</v>
      </c>
      <c r="F7" s="10" t="s">
        <v>22</v>
      </c>
      <c r="G7" s="9" t="s">
        <v>23</v>
      </c>
      <c r="H7" s="28" t="s">
        <v>24</v>
      </c>
    </row>
    <row r="8" spans="2:8" ht="26.4" customHeight="1" x14ac:dyDescent="0.2">
      <c r="B8" s="27" t="s">
        <v>25</v>
      </c>
      <c r="C8" s="10" t="s">
        <v>26</v>
      </c>
      <c r="D8" s="11" t="s">
        <v>9</v>
      </c>
      <c r="E8" s="9" t="s">
        <v>27</v>
      </c>
      <c r="F8" s="10" t="s">
        <v>28</v>
      </c>
      <c r="G8" s="9" t="s">
        <v>29</v>
      </c>
      <c r="H8" s="29">
        <v>319608</v>
      </c>
    </row>
    <row r="9" spans="2:8" ht="26.4" customHeight="1" x14ac:dyDescent="0.2">
      <c r="B9" s="27" t="s">
        <v>30</v>
      </c>
      <c r="C9" s="10" t="s">
        <v>31</v>
      </c>
      <c r="D9" s="11" t="s">
        <v>9</v>
      </c>
      <c r="E9" s="10" t="s">
        <v>32</v>
      </c>
      <c r="F9" s="10" t="s">
        <v>28</v>
      </c>
      <c r="G9" s="10" t="s">
        <v>33</v>
      </c>
      <c r="H9" s="29">
        <v>273400</v>
      </c>
    </row>
    <row r="10" spans="2:8" ht="26.4" customHeight="1" x14ac:dyDescent="0.2">
      <c r="B10" s="27" t="s">
        <v>34</v>
      </c>
      <c r="C10" s="10" t="s">
        <v>35</v>
      </c>
      <c r="D10" s="11" t="s">
        <v>9</v>
      </c>
      <c r="E10" s="9" t="s">
        <v>36</v>
      </c>
      <c r="F10" s="10" t="s">
        <v>28</v>
      </c>
      <c r="G10" s="10" t="s">
        <v>37</v>
      </c>
      <c r="H10" s="29">
        <v>910800</v>
      </c>
    </row>
    <row r="11" spans="2:8" ht="26.4" customHeight="1" x14ac:dyDescent="0.2">
      <c r="B11" s="27" t="s">
        <v>38</v>
      </c>
      <c r="C11" s="10" t="s">
        <v>39</v>
      </c>
      <c r="D11" s="11" t="s">
        <v>9</v>
      </c>
      <c r="E11" s="9" t="s">
        <v>40</v>
      </c>
      <c r="F11" s="10" t="s">
        <v>41</v>
      </c>
      <c r="G11" s="10" t="s">
        <v>42</v>
      </c>
      <c r="H11" s="29">
        <v>1842153.76</v>
      </c>
    </row>
    <row r="12" spans="2:8" ht="26.4" customHeight="1" thickBot="1" x14ac:dyDescent="0.25">
      <c r="B12" s="30" t="s">
        <v>43</v>
      </c>
      <c r="C12" s="31" t="s">
        <v>44</v>
      </c>
      <c r="D12" s="32" t="s">
        <v>9</v>
      </c>
      <c r="E12" s="31" t="s">
        <v>45</v>
      </c>
      <c r="F12" s="31" t="s">
        <v>46</v>
      </c>
      <c r="G12" s="33" t="s">
        <v>47</v>
      </c>
      <c r="H12" s="34">
        <v>493676.2</v>
      </c>
    </row>
    <row r="13" spans="2:8" hidden="1" x14ac:dyDescent="0.2">
      <c r="B13" s="13"/>
      <c r="C13" s="2"/>
      <c r="D13" s="12"/>
      <c r="E13" s="23"/>
      <c r="F13" s="2"/>
      <c r="G13" s="23"/>
      <c r="H13" s="24"/>
    </row>
    <row r="14" spans="2:8" hidden="1" x14ac:dyDescent="0.2">
      <c r="B14" s="11"/>
      <c r="C14" s="3"/>
      <c r="D14" s="7"/>
      <c r="E14" s="3"/>
      <c r="F14" s="3"/>
      <c r="G14" s="4"/>
      <c r="H14" s="5"/>
    </row>
    <row r="15" spans="2:8" hidden="1" x14ac:dyDescent="0.2">
      <c r="B15" s="11"/>
      <c r="C15" s="3"/>
      <c r="D15" s="7"/>
      <c r="E15" s="3"/>
      <c r="F15" s="3"/>
      <c r="G15" s="4"/>
      <c r="H15" s="5"/>
    </row>
    <row r="16" spans="2:8" hidden="1" x14ac:dyDescent="0.2">
      <c r="B16" s="11"/>
      <c r="C16" s="3"/>
      <c r="D16" s="7"/>
      <c r="E16" s="3"/>
      <c r="F16" s="3"/>
      <c r="G16" s="4"/>
      <c r="H16" s="5"/>
    </row>
    <row r="17" spans="2:8" hidden="1" x14ac:dyDescent="0.2">
      <c r="B17" s="11"/>
      <c r="C17" s="3"/>
      <c r="D17" s="7"/>
      <c r="E17" s="3"/>
      <c r="F17" s="3"/>
      <c r="G17" s="4"/>
      <c r="H17" s="5"/>
    </row>
    <row r="18" spans="2:8" ht="15.6" customHeight="1" thickBot="1" x14ac:dyDescent="0.25">
      <c r="H18" s="22">
        <f>SUM(H4:H12)</f>
        <v>34680422.840000004</v>
      </c>
    </row>
    <row r="19" spans="2:8" ht="7.8" customHeight="1" thickTop="1" thickBot="1" x14ac:dyDescent="0.25">
      <c r="H19" s="64"/>
    </row>
    <row r="20" spans="2:8" s="62" customFormat="1" ht="25.2" customHeight="1" thickBot="1" x14ac:dyDescent="0.35">
      <c r="B20" s="77" t="s">
        <v>78</v>
      </c>
      <c r="C20" s="78" t="s">
        <v>1</v>
      </c>
      <c r="D20" s="78" t="s">
        <v>2</v>
      </c>
      <c r="E20" s="78" t="s">
        <v>3</v>
      </c>
      <c r="F20" s="78"/>
      <c r="G20" s="78" t="s">
        <v>5</v>
      </c>
      <c r="H20" s="79" t="s">
        <v>79</v>
      </c>
    </row>
    <row r="21" spans="2:8" s="62" customFormat="1" ht="25.2" customHeight="1" x14ac:dyDescent="0.3">
      <c r="B21" s="25" t="s">
        <v>80</v>
      </c>
      <c r="C21" s="65" t="s">
        <v>81</v>
      </c>
      <c r="D21" s="13" t="s">
        <v>9</v>
      </c>
      <c r="E21" s="66" t="s">
        <v>82</v>
      </c>
      <c r="F21" s="66"/>
      <c r="G21" s="75" t="s">
        <v>83</v>
      </c>
      <c r="H21" s="76">
        <v>169050</v>
      </c>
    </row>
    <row r="22" spans="2:8" s="62" customFormat="1" ht="25.2" customHeight="1" x14ac:dyDescent="0.3">
      <c r="B22" s="27" t="s">
        <v>7</v>
      </c>
      <c r="C22" s="20" t="s">
        <v>84</v>
      </c>
      <c r="D22" s="11" t="s">
        <v>9</v>
      </c>
      <c r="E22" s="63" t="s">
        <v>85</v>
      </c>
      <c r="F22" s="63"/>
      <c r="G22" s="69" t="s">
        <v>86</v>
      </c>
      <c r="H22" s="73">
        <v>187000</v>
      </c>
    </row>
    <row r="23" spans="2:8" s="62" customFormat="1" ht="25.2" customHeight="1" x14ac:dyDescent="0.3">
      <c r="B23" s="27" t="s">
        <v>13</v>
      </c>
      <c r="C23" s="20" t="s">
        <v>87</v>
      </c>
      <c r="D23" s="11" t="s">
        <v>9</v>
      </c>
      <c r="E23" s="63" t="s">
        <v>88</v>
      </c>
      <c r="F23" s="63"/>
      <c r="G23" s="70" t="s">
        <v>89</v>
      </c>
      <c r="H23" s="73">
        <v>105880.5</v>
      </c>
    </row>
    <row r="24" spans="2:8" s="62" customFormat="1" ht="25.2" customHeight="1" thickBot="1" x14ac:dyDescent="0.35">
      <c r="B24" s="30" t="s">
        <v>38</v>
      </c>
      <c r="C24" s="67" t="s">
        <v>90</v>
      </c>
      <c r="D24" s="32" t="s">
        <v>9</v>
      </c>
      <c r="E24" s="68" t="s">
        <v>91</v>
      </c>
      <c r="F24" s="68"/>
      <c r="G24" s="71" t="s">
        <v>92</v>
      </c>
      <c r="H24" s="74">
        <v>80000</v>
      </c>
    </row>
    <row r="25" spans="2:8" ht="12" thickBot="1" x14ac:dyDescent="0.25">
      <c r="H25" s="72">
        <f>SUM(H21:H24)</f>
        <v>541930.5</v>
      </c>
    </row>
    <row r="26" spans="2:8" ht="12" thickTop="1" x14ac:dyDescent="0.2"/>
  </sheetData>
  <mergeCells count="1">
    <mergeCell ref="B2:H2"/>
  </mergeCells>
  <pageMargins left="0.70866141732283472" right="0.70866141732283472" top="0.74803149606299213" bottom="0.74803149606299213" header="0.31496062992125984" footer="0.31496062992125984"/>
  <pageSetup scale="7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6C8B8-4C1C-4B4B-9A5B-8118AF776DBA}">
  <sheetPr>
    <pageSetUpPr fitToPage="1"/>
  </sheetPr>
  <dimension ref="B1:H13"/>
  <sheetViews>
    <sheetView showGridLines="0" tabSelected="1" workbookViewId="0">
      <selection activeCell="K9" sqref="K9"/>
    </sheetView>
  </sheetViews>
  <sheetFormatPr defaultRowHeight="11.4" x14ac:dyDescent="0.3"/>
  <cols>
    <col min="1" max="1" width="1.77734375" style="1" customWidth="1"/>
    <col min="2" max="2" width="13.6640625" style="1" customWidth="1"/>
    <col min="3" max="3" width="17.33203125" style="1" customWidth="1"/>
    <col min="4" max="4" width="15.33203125" style="1" customWidth="1"/>
    <col min="5" max="5" width="13.6640625" style="1" customWidth="1"/>
    <col min="6" max="6" width="30.77734375" style="1" customWidth="1"/>
    <col min="7" max="7" width="17" style="15" customWidth="1"/>
    <col min="8" max="8" width="56.44140625" style="1" customWidth="1"/>
    <col min="9" max="9" width="1.88671875" style="1" customWidth="1"/>
    <col min="10" max="16384" width="8.88671875" style="1"/>
  </cols>
  <sheetData>
    <row r="1" spans="2:8" ht="12" thickBot="1" x14ac:dyDescent="0.35"/>
    <row r="2" spans="2:8" ht="35.4" customHeight="1" thickBot="1" x14ac:dyDescent="0.35">
      <c r="B2" s="35" t="s">
        <v>77</v>
      </c>
      <c r="C2" s="36"/>
      <c r="D2" s="36"/>
      <c r="E2" s="36"/>
      <c r="F2" s="36"/>
      <c r="G2" s="36"/>
      <c r="H2" s="37"/>
    </row>
    <row r="3" spans="2:8" x14ac:dyDescent="0.3">
      <c r="B3" s="51" t="s">
        <v>49</v>
      </c>
      <c r="C3" s="52"/>
      <c r="D3" s="53"/>
      <c r="E3" s="53"/>
      <c r="F3" s="53"/>
      <c r="G3" s="54"/>
      <c r="H3" s="55"/>
    </row>
    <row r="4" spans="2:8" x14ac:dyDescent="0.3">
      <c r="B4" s="39" t="s">
        <v>50</v>
      </c>
      <c r="C4" s="40"/>
      <c r="D4" s="40"/>
      <c r="E4" s="40"/>
      <c r="F4" s="40"/>
      <c r="G4" s="41"/>
      <c r="H4" s="42"/>
    </row>
    <row r="5" spans="2:8" ht="12" thickBot="1" x14ac:dyDescent="0.35">
      <c r="B5" s="56" t="s">
        <v>51</v>
      </c>
      <c r="C5" s="57" t="s">
        <v>52</v>
      </c>
      <c r="D5" s="57" t="s">
        <v>53</v>
      </c>
      <c r="E5" s="57" t="s">
        <v>54</v>
      </c>
      <c r="F5" s="57" t="s">
        <v>55</v>
      </c>
      <c r="G5" s="58" t="s">
        <v>56</v>
      </c>
      <c r="H5" s="59" t="s">
        <v>57</v>
      </c>
    </row>
    <row r="6" spans="2:8" ht="42" customHeight="1" x14ac:dyDescent="0.3">
      <c r="B6" s="25" t="s">
        <v>58</v>
      </c>
      <c r="C6" s="13">
        <v>17785</v>
      </c>
      <c r="D6" s="47" t="s">
        <v>59</v>
      </c>
      <c r="E6" s="13" t="s">
        <v>60</v>
      </c>
      <c r="F6" s="48" t="s">
        <v>61</v>
      </c>
      <c r="G6" s="49">
        <v>39079.879999999997</v>
      </c>
      <c r="H6" s="50" t="s">
        <v>62</v>
      </c>
    </row>
    <row r="7" spans="2:8" ht="129" customHeight="1" x14ac:dyDescent="0.3">
      <c r="B7" s="27" t="s">
        <v>58</v>
      </c>
      <c r="C7" s="11">
        <v>17784</v>
      </c>
      <c r="D7" s="16" t="s">
        <v>63</v>
      </c>
      <c r="E7" s="19" t="s">
        <v>64</v>
      </c>
      <c r="F7" s="17" t="s">
        <v>65</v>
      </c>
      <c r="G7" s="18">
        <v>93207.5</v>
      </c>
      <c r="H7" s="43" t="s">
        <v>66</v>
      </c>
    </row>
    <row r="8" spans="2:8" ht="55.8" customHeight="1" x14ac:dyDescent="0.3">
      <c r="B8" s="27" t="s">
        <v>58</v>
      </c>
      <c r="C8" s="11">
        <v>17772</v>
      </c>
      <c r="D8" s="11" t="s">
        <v>67</v>
      </c>
      <c r="E8" s="11" t="s">
        <v>60</v>
      </c>
      <c r="F8" s="17" t="s">
        <v>68</v>
      </c>
      <c r="G8" s="18">
        <v>45881.279999999999</v>
      </c>
      <c r="H8" s="43" t="s">
        <v>69</v>
      </c>
    </row>
    <row r="9" spans="2:8" ht="45.6" x14ac:dyDescent="0.3">
      <c r="B9" s="27" t="s">
        <v>58</v>
      </c>
      <c r="C9" s="11">
        <v>17888</v>
      </c>
      <c r="D9" s="11" t="s">
        <v>70</v>
      </c>
      <c r="E9" s="11" t="s">
        <v>60</v>
      </c>
      <c r="F9" s="20" t="s">
        <v>71</v>
      </c>
      <c r="G9" s="21">
        <v>38640</v>
      </c>
      <c r="H9" s="43" t="s">
        <v>72</v>
      </c>
    </row>
    <row r="10" spans="2:8" ht="45.6" x14ac:dyDescent="0.3">
      <c r="B10" s="27" t="s">
        <v>58</v>
      </c>
      <c r="C10" s="11">
        <v>17887</v>
      </c>
      <c r="D10" s="16" t="s">
        <v>70</v>
      </c>
      <c r="E10" s="11" t="s">
        <v>60</v>
      </c>
      <c r="F10" s="10" t="s">
        <v>71</v>
      </c>
      <c r="G10" s="18">
        <v>38640</v>
      </c>
      <c r="H10" s="43" t="s">
        <v>72</v>
      </c>
    </row>
    <row r="11" spans="2:8" ht="45" customHeight="1" thickBot="1" x14ac:dyDescent="0.35">
      <c r="B11" s="30" t="s">
        <v>58</v>
      </c>
      <c r="C11" s="32">
        <v>17919</v>
      </c>
      <c r="D11" s="44" t="s">
        <v>73</v>
      </c>
      <c r="E11" s="32" t="s">
        <v>74</v>
      </c>
      <c r="F11" s="31" t="s">
        <v>75</v>
      </c>
      <c r="G11" s="45">
        <v>850750</v>
      </c>
      <c r="H11" s="46" t="s">
        <v>76</v>
      </c>
    </row>
    <row r="12" spans="2:8" ht="12" thickBot="1" x14ac:dyDescent="0.35">
      <c r="G12" s="38">
        <f>SUM(G6:G11)</f>
        <v>1106198.6599999999</v>
      </c>
    </row>
    <row r="13" spans="2:8" ht="12" thickTop="1" x14ac:dyDescent="0.3"/>
  </sheetData>
  <mergeCells count="1">
    <mergeCell ref="B2:H2"/>
  </mergeCells>
  <pageMargins left="0.70866141732283472" right="0.70866141732283472" top="0.74803149606299213" bottom="0.74803149606299213" header="0.31496062992125984" footer="0.31496062992125984"/>
  <pageSetup scale="7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8896E-66BB-493B-A6D1-18D0E0937931}">
  <dimension ref="A1"/>
  <sheetViews>
    <sheetView workbookViewId="0">
      <selection activeCell="K14" sqref="K14"/>
    </sheetView>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Annexure A</vt:lpstr>
      <vt:lpstr>Annexure B</vt:lpstr>
      <vt:lpstr>Annexure 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Jodie J. Timmie</dc:creator>
  <cp:lastModifiedBy>Bennie Strydom</cp:lastModifiedBy>
  <cp:lastPrinted>2021-10-26T07:38:24Z</cp:lastPrinted>
  <dcterms:created xsi:type="dcterms:W3CDTF">2021-10-21T06:48:44Z</dcterms:created>
  <dcterms:modified xsi:type="dcterms:W3CDTF">2021-10-26T14:48:35Z</dcterms:modified>
</cp:coreProperties>
</file>